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1715" windowHeight="8205"/>
  </bookViews>
  <sheets>
    <sheet name="23年度" sheetId="4" r:id="rId1"/>
  </sheets>
  <externalReferences>
    <externalReference r:id="rId2"/>
  </externalReferences>
  <definedNames>
    <definedName name="_1q12_">#REF!</definedName>
    <definedName name="_2全数報告_Mst_感染症_全数123_伝染病">#REF!</definedName>
    <definedName name="_xlnm.Print_Area" localSheetId="0">'23年度'!$A$1:$F$57</definedName>
    <definedName name="Print_Area_MI">'[1]市町村（禁煙）'!#REF!</definedName>
    <definedName name="風呂県_クエリ">#REF!</definedName>
  </definedNames>
  <calcPr calcId="145621"/>
</workbook>
</file>

<file path=xl/calcChain.xml><?xml version="1.0" encoding="utf-8"?>
<calcChain xmlns="http://schemas.openxmlformats.org/spreadsheetml/2006/main">
  <c r="D45" i="4" l="1"/>
  <c r="D46" i="4"/>
</calcChain>
</file>

<file path=xl/sharedStrings.xml><?xml version="1.0" encoding="utf-8"?>
<sst xmlns="http://schemas.openxmlformats.org/spreadsheetml/2006/main" count="44" uniqueCount="42">
  <si>
    <t>年</t>
    <rPh sb="0" eb="1">
      <t>ネンド</t>
    </rPh>
    <phoneticPr fontId="2"/>
  </si>
  <si>
    <t>愛　　　知　　　県</t>
    <rPh sb="0" eb="1">
      <t>アイ</t>
    </rPh>
    <rPh sb="4" eb="5">
      <t>チ</t>
    </rPh>
    <rPh sb="8" eb="9">
      <t>ケン</t>
    </rPh>
    <phoneticPr fontId="2"/>
  </si>
  <si>
    <t>全　　　　国</t>
    <rPh sb="0" eb="1">
      <t>ゼン</t>
    </rPh>
    <rPh sb="5" eb="6">
      <t>コク</t>
    </rPh>
    <phoneticPr fontId="2"/>
  </si>
  <si>
    <t>人口（女）</t>
    <rPh sb="0" eb="2">
      <t>ジンコウ</t>
    </rPh>
    <rPh sb="3" eb="4">
      <t>オンナ</t>
    </rPh>
    <phoneticPr fontId="2"/>
  </si>
  <si>
    <t>人工妊娠中絶　　実施数</t>
    <rPh sb="0" eb="2">
      <t>ジンコウ</t>
    </rPh>
    <rPh sb="2" eb="4">
      <t>ニンシン</t>
    </rPh>
    <rPh sb="4" eb="6">
      <t>チュウゼツ</t>
    </rPh>
    <rPh sb="8" eb="10">
      <t>ジッシ</t>
    </rPh>
    <rPh sb="10" eb="11">
      <t>スウ</t>
    </rPh>
    <phoneticPr fontId="2"/>
  </si>
  <si>
    <t>人工妊娠中絶　　実施率</t>
    <rPh sb="0" eb="2">
      <t>ジンコウ</t>
    </rPh>
    <rPh sb="2" eb="4">
      <t>ニンシン</t>
    </rPh>
    <rPh sb="4" eb="6">
      <t>チュウゼツ</t>
    </rPh>
    <rPh sb="8" eb="10">
      <t>ジッシ</t>
    </rPh>
    <rPh sb="10" eb="11">
      <t>リツ</t>
    </rPh>
    <phoneticPr fontId="2"/>
  </si>
  <si>
    <t>元年</t>
    <rPh sb="0" eb="1">
      <t>ガン</t>
    </rPh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</si>
  <si>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</si>
  <si>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</si>
  <si>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</si>
  <si>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</si>
  <si>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</si>
  <si>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7年</t>
    <rPh sb="1" eb="2">
      <t>ネン</t>
    </rPh>
    <phoneticPr fontId="2"/>
  </si>
  <si>
    <t>8年</t>
    <rPh sb="1" eb="2">
      <t>ネン</t>
    </rPh>
    <phoneticPr fontId="2"/>
  </si>
  <si>
    <t>9年</t>
    <rPh sb="1" eb="2">
      <t>ネン</t>
    </rPh>
    <phoneticPr fontId="2"/>
  </si>
  <si>
    <t>10年</t>
    <rPh sb="2" eb="3">
      <t>ネン</t>
    </rPh>
    <phoneticPr fontId="2"/>
  </si>
  <si>
    <t>11年</t>
    <rPh sb="2" eb="3">
      <t>ネン</t>
    </rPh>
    <phoneticPr fontId="2"/>
  </si>
  <si>
    <t>12年</t>
    <rPh sb="2" eb="3">
      <t>ネン</t>
    </rPh>
    <phoneticPr fontId="2"/>
  </si>
  <si>
    <t>13年</t>
    <rPh sb="2" eb="3">
      <t>ネン</t>
    </rPh>
    <phoneticPr fontId="2"/>
  </si>
  <si>
    <t>4　人工妊娠中絶実施率は、人口千対</t>
    <rPh sb="2" eb="4">
      <t>ジンコウ</t>
    </rPh>
    <rPh sb="4" eb="6">
      <t>ニンシン</t>
    </rPh>
    <rPh sb="6" eb="8">
      <t>チュウゼツ</t>
    </rPh>
    <rPh sb="8" eb="10">
      <t>ジッシ</t>
    </rPh>
    <rPh sb="10" eb="11">
      <t>リツ</t>
    </rPh>
    <rPh sb="13" eb="15">
      <t>ジンコウ</t>
    </rPh>
    <rPh sb="15" eb="17">
      <t>センタイ</t>
    </rPh>
    <phoneticPr fontId="2"/>
  </si>
  <si>
    <t>3　愛知県の人口（女）について</t>
    <rPh sb="2" eb="4">
      <t>アイチ</t>
    </rPh>
    <rPh sb="4" eb="5">
      <t>ケン</t>
    </rPh>
    <rPh sb="6" eb="8">
      <t>ジンコウ</t>
    </rPh>
    <rPh sb="9" eb="10">
      <t>オンナ</t>
    </rPh>
    <phoneticPr fontId="2"/>
  </si>
  <si>
    <t>10代の人工妊娠中絶実施数及び実施率の推移</t>
    <rPh sb="2" eb="3">
      <t>ダイ</t>
    </rPh>
    <rPh sb="4" eb="6">
      <t>ジンコウ</t>
    </rPh>
    <rPh sb="6" eb="8">
      <t>ニンシン</t>
    </rPh>
    <rPh sb="8" eb="10">
      <t>チュウゼツ</t>
    </rPh>
    <rPh sb="10" eb="12">
      <t>ジッシ</t>
    </rPh>
    <rPh sb="12" eb="13">
      <t>スウ</t>
    </rPh>
    <rPh sb="13" eb="14">
      <t>オヨ</t>
    </rPh>
    <rPh sb="15" eb="17">
      <t>ジッシ</t>
    </rPh>
    <rPh sb="17" eb="18">
      <t>リツ</t>
    </rPh>
    <rPh sb="19" eb="21">
      <t>スイイ</t>
    </rPh>
    <phoneticPr fontId="2"/>
  </si>
  <si>
    <r>
      <t>1　平成</t>
    </r>
    <r>
      <rPr>
        <sz val="11"/>
        <rFont val="ＭＳ Ｐゴシック"/>
        <family val="3"/>
        <charset val="128"/>
      </rPr>
      <t>13</t>
    </r>
    <r>
      <rPr>
        <sz val="11"/>
        <rFont val="ＭＳ Ｐゴシック"/>
        <family val="3"/>
        <charset val="128"/>
      </rPr>
      <t>年までの人工妊娠中絶実施数及び全国の人工妊娠中絶実施率は、『母体保護統計報告』</t>
    </r>
    <rPh sb="2" eb="4">
      <t>ヘイセイ</t>
    </rPh>
    <rPh sb="6" eb="7">
      <t>ネン</t>
    </rPh>
    <rPh sb="10" eb="12">
      <t>ジンコウ</t>
    </rPh>
    <rPh sb="12" eb="14">
      <t>ニンシン</t>
    </rPh>
    <rPh sb="14" eb="16">
      <t>チュウゼツ</t>
    </rPh>
    <rPh sb="16" eb="18">
      <t>ジッシ</t>
    </rPh>
    <rPh sb="18" eb="19">
      <t>スウ</t>
    </rPh>
    <rPh sb="19" eb="20">
      <t>オヨ</t>
    </rPh>
    <rPh sb="21" eb="23">
      <t>ゼンコク</t>
    </rPh>
    <rPh sb="24" eb="26">
      <t>ジンコウ</t>
    </rPh>
    <rPh sb="26" eb="28">
      <t>ニンシン</t>
    </rPh>
    <rPh sb="28" eb="30">
      <t>チュウゼツ</t>
    </rPh>
    <rPh sb="30" eb="32">
      <t>ジッシ</t>
    </rPh>
    <rPh sb="32" eb="33">
      <t>リツ</t>
    </rPh>
    <rPh sb="36" eb="38">
      <t>ボタイ</t>
    </rPh>
    <rPh sb="38" eb="40">
      <t>ホゴ</t>
    </rPh>
    <rPh sb="40" eb="42">
      <t>トウケイ</t>
    </rPh>
    <rPh sb="42" eb="44">
      <t>ホウコク</t>
    </rPh>
    <phoneticPr fontId="2"/>
  </si>
  <si>
    <t>　に基づく数値(暦年統計)</t>
    <rPh sb="2" eb="3">
      <t>モト</t>
    </rPh>
    <rPh sb="5" eb="7">
      <t>スウチ</t>
    </rPh>
    <rPh sb="8" eb="10">
      <t>レキネン</t>
    </rPh>
    <rPh sb="10" eb="12">
      <t>トウケイ</t>
    </rPh>
    <phoneticPr fontId="2"/>
  </si>
  <si>
    <t>　基づく数値(年度統計）</t>
    <rPh sb="1" eb="2">
      <t>モト</t>
    </rPh>
    <rPh sb="4" eb="6">
      <t>スウチ</t>
    </rPh>
    <rPh sb="7" eb="9">
      <t>ネンド</t>
    </rPh>
    <rPh sb="9" eb="11">
      <t>トウケイ</t>
    </rPh>
    <phoneticPr fontId="2"/>
  </si>
  <si>
    <t>　　※平成13年以降は改定前推計人口を使用。その他の年次は改定済人口である。</t>
    <rPh sb="3" eb="5">
      <t>ヘイセイ</t>
    </rPh>
    <rPh sb="7" eb="8">
      <t>ネン</t>
    </rPh>
    <rPh sb="8" eb="10">
      <t>イコウ</t>
    </rPh>
    <rPh sb="11" eb="13">
      <t>カイテイ</t>
    </rPh>
    <rPh sb="13" eb="14">
      <t>マエ</t>
    </rPh>
    <rPh sb="14" eb="16">
      <t>スイケイ</t>
    </rPh>
    <rPh sb="16" eb="18">
      <t>ジンコウ</t>
    </rPh>
    <rPh sb="19" eb="21">
      <t>シヨウ</t>
    </rPh>
    <rPh sb="24" eb="25">
      <t>タ</t>
    </rPh>
    <rPh sb="26" eb="28">
      <t>ネンジ</t>
    </rPh>
    <rPh sb="29" eb="31">
      <t>カイテイ</t>
    </rPh>
    <rPh sb="31" eb="32">
      <t>ズ</t>
    </rPh>
    <rPh sb="32" eb="34">
      <t>ジンコウ</t>
    </rPh>
    <phoneticPr fontId="2"/>
  </si>
  <si>
    <t>14年度</t>
    <rPh sb="2" eb="4">
      <t>ネンド</t>
    </rPh>
    <phoneticPr fontId="2"/>
  </si>
  <si>
    <t>15年度</t>
    <rPh sb="2" eb="4">
      <t>ネンド</t>
    </rPh>
    <phoneticPr fontId="2"/>
  </si>
  <si>
    <t>16年度</t>
    <rPh sb="2" eb="4">
      <t>ネンド</t>
    </rPh>
    <phoneticPr fontId="2"/>
  </si>
  <si>
    <t>１０代の人工妊娠中絶実施率</t>
    <rPh sb="2" eb="3">
      <t>ダイ</t>
    </rPh>
    <rPh sb="4" eb="6">
      <t>ジンコウ</t>
    </rPh>
    <rPh sb="6" eb="8">
      <t>ニンシン</t>
    </rPh>
    <rPh sb="8" eb="10">
      <t>チュウゼツ</t>
    </rPh>
    <rPh sb="10" eb="12">
      <t>ジッシ</t>
    </rPh>
    <rPh sb="12" eb="13">
      <t>リツ</t>
    </rPh>
    <phoneticPr fontId="2"/>
  </si>
  <si>
    <r>
      <t>1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年度</t>
    </r>
    <rPh sb="2" eb="4">
      <t>ネンド</t>
    </rPh>
    <phoneticPr fontId="2"/>
  </si>
  <si>
    <r>
      <t>18年度</t>
    </r>
    <r>
      <rPr>
        <sz val="11"/>
        <rFont val="ＭＳ Ｐゴシック"/>
        <family val="3"/>
        <charset val="128"/>
      </rPr>
      <t/>
    </r>
    <rPh sb="2" eb="4">
      <t>ネンド</t>
    </rPh>
    <phoneticPr fontId="2"/>
  </si>
  <si>
    <r>
      <t>19年度</t>
    </r>
    <r>
      <rPr>
        <sz val="11"/>
        <rFont val="ＭＳ Ｐゴシック"/>
        <family val="3"/>
        <charset val="128"/>
      </rPr>
      <t/>
    </r>
    <rPh sb="2" eb="4">
      <t>ネンド</t>
    </rPh>
    <phoneticPr fontId="2"/>
  </si>
  <si>
    <t>　　愛知県県民生活部統計課『あいちの人口(各年10月1日現在推計人口)』15～19歳女子人口</t>
    <rPh sb="2" eb="5">
      <t>アイチケン</t>
    </rPh>
    <rPh sb="5" eb="7">
      <t>ケンミン</t>
    </rPh>
    <rPh sb="7" eb="9">
      <t>セイカツ</t>
    </rPh>
    <rPh sb="9" eb="10">
      <t>ブ</t>
    </rPh>
    <rPh sb="10" eb="12">
      <t>トウケイ</t>
    </rPh>
    <rPh sb="12" eb="13">
      <t>カ</t>
    </rPh>
    <rPh sb="18" eb="20">
      <t>ジンコウ</t>
    </rPh>
    <rPh sb="21" eb="23">
      <t>カクネン</t>
    </rPh>
    <rPh sb="25" eb="26">
      <t>ガツ</t>
    </rPh>
    <rPh sb="27" eb="28">
      <t>ニチ</t>
    </rPh>
    <rPh sb="28" eb="30">
      <t>ゲンザイ</t>
    </rPh>
    <rPh sb="30" eb="32">
      <t>スイケイ</t>
    </rPh>
    <rPh sb="32" eb="34">
      <t>ジンコウ</t>
    </rPh>
    <rPh sb="41" eb="42">
      <t>サイ</t>
    </rPh>
    <rPh sb="42" eb="44">
      <t>ジョシ</t>
    </rPh>
    <rPh sb="44" eb="46">
      <t>ジンコウ</t>
    </rPh>
    <phoneticPr fontId="2"/>
  </si>
  <si>
    <t>2　平成14年度からは、人工妊娠中絶実施数及び全国の人工妊娠中絶実施率は『衛生行政報告例』に</t>
    <rPh sb="2" eb="4">
      <t>ヘイセイ</t>
    </rPh>
    <rPh sb="6" eb="7">
      <t>ネン</t>
    </rPh>
    <rPh sb="7" eb="8">
      <t>ド</t>
    </rPh>
    <rPh sb="12" eb="14">
      <t>ジンコウ</t>
    </rPh>
    <rPh sb="14" eb="16">
      <t>ニンシン</t>
    </rPh>
    <rPh sb="16" eb="18">
      <t>チュウゼツ</t>
    </rPh>
    <rPh sb="18" eb="20">
      <t>ジッシ</t>
    </rPh>
    <rPh sb="20" eb="21">
      <t>スウ</t>
    </rPh>
    <rPh sb="21" eb="22">
      <t>オヨ</t>
    </rPh>
    <rPh sb="23" eb="25">
      <t>ゼンコク</t>
    </rPh>
    <rPh sb="26" eb="28">
      <t>ジンコウ</t>
    </rPh>
    <rPh sb="28" eb="30">
      <t>ニンシン</t>
    </rPh>
    <rPh sb="30" eb="32">
      <t>チュウゼツ</t>
    </rPh>
    <rPh sb="32" eb="34">
      <t>ジッシ</t>
    </rPh>
    <rPh sb="34" eb="35">
      <t>リツ</t>
    </rPh>
    <rPh sb="37" eb="39">
      <t>エイセイ</t>
    </rPh>
    <rPh sb="39" eb="41">
      <t>ギョウセイ</t>
    </rPh>
    <rPh sb="41" eb="42">
      <t>ホウ</t>
    </rPh>
    <rPh sb="42" eb="43">
      <t>コク</t>
    </rPh>
    <rPh sb="43" eb="44">
      <t>レイ</t>
    </rPh>
    <phoneticPr fontId="2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</si>
  <si>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年度</t>
    </r>
    <rPh sb="2" eb="4">
      <t>ネンド</t>
    </rPh>
    <phoneticPr fontId="2"/>
  </si>
  <si>
    <r>
      <t>2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年度</t>
    </r>
    <rPh sb="2" eb="4">
      <t>ネンド</t>
    </rPh>
    <phoneticPr fontId="2"/>
  </si>
  <si>
    <r>
      <t>22年度</t>
    </r>
    <r>
      <rPr>
        <sz val="11"/>
        <rFont val="ＭＳ Ｐゴシック"/>
        <family val="3"/>
        <charset val="128"/>
      </rPr>
      <t/>
    </r>
    <rPh sb="2" eb="4">
      <t>ネンド</t>
    </rPh>
    <phoneticPr fontId="2"/>
  </si>
  <si>
    <r>
      <t>　　※平成2･7･12・</t>
    </r>
    <r>
      <rPr>
        <sz val="11"/>
        <rFont val="ＭＳ Ｐゴシック"/>
        <family val="3"/>
        <charset val="128"/>
      </rPr>
      <t>17・22</t>
    </r>
    <r>
      <rPr>
        <sz val="11"/>
        <rFont val="ＭＳ Ｐゴシック"/>
        <family val="3"/>
        <charset val="128"/>
      </rPr>
      <t>年は国勢調査より</t>
    </r>
    <rPh sb="3" eb="5">
      <t>ヘイセイ</t>
    </rPh>
    <rPh sb="17" eb="18">
      <t>ネン</t>
    </rPh>
    <rPh sb="19" eb="21">
      <t>コクセイ</t>
    </rPh>
    <rPh sb="21" eb="23">
      <t>チョウサ</t>
    </rPh>
    <phoneticPr fontId="2"/>
  </si>
  <si>
    <r>
      <t>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年度</t>
    </r>
    <rPh sb="2" eb="4">
      <t>ネンド</t>
    </rPh>
    <phoneticPr fontId="2"/>
  </si>
  <si>
    <t>24年度</t>
    <rPh sb="2" eb="4">
      <t>ネンド</t>
    </rPh>
    <phoneticPr fontId="2"/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</si>
  <si>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2" eb="4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</si>
</sst>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#,##0\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S創英角ﾎﾟｯﾌﾟ体"/>
      <family val="3"/>
      <charset val="128"/>
    </font>
    <font>
      <sz val="16"/>
      <name val="HG創英角ﾎﾟｯﾌﾟ体"/>
      <family val="3"/>
      <charset val="128"/>
    </font>
    <font>
      <sz val="11"/>
      <color indexed="9"/>
      <name val="ＭＳ Ｐゴシック"/>
      <family val="3"/>
      <charset val="128"/>
    </font>
    <font>
      <sz val="18"/>
      <name val="HGS創英角ｺﾞｼｯｸUB"/>
      <family val="3"/>
      <charset val="128"/>
    </font>
    <font>
      <sz val="12"/>
      <name val="HGP創英角ｺﾞｼｯｸUB"/>
      <family val="3"/>
      <charset val="128"/>
    </font>
    <font>
      <sz val="11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7">
    <xf numFmtId="0" fontId="0" fillId="0" borderId="0" xfId="0">
      <alignment vertical="center"/>
    </xf>
    <xf numFmtId="0" fontId="1" fillId="0" borderId="1" xfId="2" applyBorder="1" applyAlignment="1">
      <alignment horizontal="center"/>
    </xf>
    <xf numFmtId="38" fontId="1" fillId="0" borderId="2" xfId="1" applyBorder="1" applyAlignment="1">
      <alignment horizontal="center"/>
    </xf>
    <xf numFmtId="38" fontId="1" fillId="0" borderId="3" xfId="1" applyBorder="1" applyAlignment="1">
      <alignment horizontal="center"/>
    </xf>
    <xf numFmtId="176" fontId="1" fillId="0" borderId="4" xfId="2" applyNumberFormat="1" applyBorder="1" applyAlignment="1">
      <alignment horizontal="center"/>
    </xf>
    <xf numFmtId="0" fontId="1" fillId="0" borderId="0" xfId="2"/>
    <xf numFmtId="0" fontId="1" fillId="0" borderId="0" xfId="2" applyFill="1" applyBorder="1" applyAlignment="1"/>
    <xf numFmtId="0" fontId="1" fillId="0" borderId="0" xfId="2" applyAlignment="1"/>
    <xf numFmtId="0" fontId="3" fillId="0" borderId="0" xfId="2" applyFont="1" applyAlignment="1"/>
    <xf numFmtId="0" fontId="4" fillId="0" borderId="0" xfId="2" applyFont="1"/>
    <xf numFmtId="0" fontId="1" fillId="0" borderId="5" xfId="2" applyBorder="1" applyAlignment="1">
      <alignment horizontal="center" vertical="center"/>
    </xf>
    <xf numFmtId="0" fontId="1" fillId="0" borderId="6" xfId="2" applyBorder="1" applyAlignment="1">
      <alignment horizontal="center" vertical="center" wrapText="1"/>
    </xf>
    <xf numFmtId="0" fontId="1" fillId="0" borderId="7" xfId="2" applyBorder="1" applyAlignment="1">
      <alignment horizontal="center" vertical="center" wrapText="1"/>
    </xf>
    <xf numFmtId="0" fontId="1" fillId="0" borderId="5" xfId="2" applyBorder="1" applyAlignment="1">
      <alignment horizontal="center" vertical="center" wrapText="1"/>
    </xf>
    <xf numFmtId="0" fontId="1" fillId="0" borderId="1" xfId="2" applyFont="1" applyBorder="1" applyAlignment="1">
      <alignment horizontal="center"/>
    </xf>
    <xf numFmtId="0" fontId="1" fillId="0" borderId="0" xfId="2" applyFont="1" applyFill="1" applyBorder="1" applyAlignment="1"/>
    <xf numFmtId="0" fontId="5" fillId="0" borderId="0" xfId="0" applyFont="1">
      <alignment vertical="center"/>
    </xf>
    <xf numFmtId="38" fontId="1" fillId="0" borderId="2" xfId="1" applyFill="1" applyBorder="1" applyAlignment="1">
      <alignment horizontal="center"/>
    </xf>
    <xf numFmtId="177" fontId="1" fillId="0" borderId="0" xfId="0" applyNumberFormat="1" applyFont="1" applyFill="1" applyAlignment="1" applyProtection="1">
      <alignment horizontal="center"/>
    </xf>
    <xf numFmtId="38" fontId="1" fillId="0" borderId="8" xfId="1" applyBorder="1" applyAlignment="1">
      <alignment horizontal="center"/>
    </xf>
    <xf numFmtId="38" fontId="1" fillId="0" borderId="9" xfId="1" applyBorder="1" applyAlignment="1">
      <alignment horizontal="center"/>
    </xf>
    <xf numFmtId="176" fontId="1" fillId="0" borderId="10" xfId="2" applyNumberFormat="1" applyBorder="1" applyAlignment="1">
      <alignment horizontal="center"/>
    </xf>
    <xf numFmtId="176" fontId="1" fillId="0" borderId="11" xfId="2" applyNumberFormat="1" applyBorder="1" applyAlignment="1">
      <alignment horizontal="center"/>
    </xf>
    <xf numFmtId="0" fontId="1" fillId="0" borderId="19" xfId="2" applyFont="1" applyBorder="1" applyAlignment="1">
      <alignment horizontal="center"/>
    </xf>
    <xf numFmtId="38" fontId="1" fillId="0" borderId="20" xfId="1" applyBorder="1" applyAlignment="1">
      <alignment horizontal="center"/>
    </xf>
    <xf numFmtId="38" fontId="1" fillId="0" borderId="21" xfId="1" applyBorder="1" applyAlignment="1">
      <alignment horizontal="center"/>
    </xf>
    <xf numFmtId="176" fontId="1" fillId="0" borderId="22" xfId="2" applyNumberFormat="1" applyBorder="1" applyAlignment="1">
      <alignment horizontal="center"/>
    </xf>
    <xf numFmtId="0" fontId="0" fillId="0" borderId="19" xfId="2" applyFont="1" applyBorder="1" applyAlignment="1">
      <alignment horizontal="center"/>
    </xf>
    <xf numFmtId="0" fontId="6" fillId="0" borderId="0" xfId="2" applyFont="1" applyBorder="1" applyAlignment="1">
      <alignment horizontal="center" vertical="center"/>
    </xf>
    <xf numFmtId="0" fontId="7" fillId="0" borderId="12" xfId="2" applyFont="1" applyBorder="1" applyAlignment="1">
      <alignment horizontal="left" vertical="center"/>
    </xf>
    <xf numFmtId="0" fontId="8" fillId="0" borderId="12" xfId="2" applyFont="1" applyBorder="1" applyAlignment="1">
      <alignment horizontal="left" vertical="center"/>
    </xf>
    <xf numFmtId="0" fontId="1" fillId="0" borderId="13" xfId="2" applyBorder="1" applyAlignment="1">
      <alignment horizontal="center"/>
    </xf>
    <xf numFmtId="0" fontId="1" fillId="0" borderId="14" xfId="2" applyBorder="1" applyAlignment="1">
      <alignment horizontal="center"/>
    </xf>
    <xf numFmtId="0" fontId="1" fillId="0" borderId="15" xfId="2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0" borderId="17" xfId="2" applyBorder="1" applyAlignment="1">
      <alignment horizontal="center" vertical="center"/>
    </xf>
    <xf numFmtId="0" fontId="1" fillId="0" borderId="18" xfId="2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P創英角ﾎﾟｯﾌﾟ体"/>
                <a:ea typeface="HGP創英角ﾎﾟｯﾌﾟ体"/>
                <a:cs typeface="HGP創英角ﾎﾟｯﾌﾟ体"/>
              </a:defRPr>
            </a:pPr>
            <a:r>
              <a:rPr lang="en-US" altLang="ja-JP"/>
              <a:t>10</a:t>
            </a:r>
            <a:r>
              <a:rPr lang="ja-JP" altLang="en-US"/>
              <a:t>代の人工妊娠中絶実施率の推移　（人口（</a:t>
            </a:r>
            <a:r>
              <a:rPr lang="en-US" altLang="ja-JP"/>
              <a:t>15</a:t>
            </a:r>
            <a:r>
              <a:rPr lang="ja-JP" altLang="en-US"/>
              <a:t>～</a:t>
            </a:r>
            <a:r>
              <a:rPr lang="en-US" altLang="ja-JP"/>
              <a:t>19</a:t>
            </a:r>
            <a:r>
              <a:rPr lang="ja-JP" altLang="en-US"/>
              <a:t>歳女性）千対）</a:t>
            </a:r>
          </a:p>
        </c:rich>
      </c:tx>
      <c:layout>
        <c:manualLayout>
          <c:xMode val="edge"/>
          <c:yMode val="edge"/>
          <c:x val="0.18154788287627138"/>
          <c:y val="4.0871988983721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964383028132887E-2"/>
          <c:y val="0.1525887588725611"/>
          <c:w val="0.8973227325769807"/>
          <c:h val="0.54495985311628958"/>
        </c:manualLayout>
      </c:layout>
      <c:lineChart>
        <c:grouping val="standard"/>
        <c:varyColors val="0"/>
        <c:ser>
          <c:idx val="1"/>
          <c:order val="0"/>
          <c:tx>
            <c:v>愛知県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('23年度'!$A$26:$A$48,'23年度'!$A$72:$A$85)</c:f>
              <c:strCache>
                <c:ptCount val="37"/>
                <c:pt idx="0">
                  <c:v>元年</c:v>
                </c:pt>
                <c:pt idx="1">
                  <c:v>2年</c:v>
                </c:pt>
                <c:pt idx="2">
                  <c:v>3年</c:v>
                </c:pt>
                <c:pt idx="3">
                  <c:v>4年</c:v>
                </c:pt>
                <c:pt idx="4">
                  <c:v>5年</c:v>
                </c:pt>
                <c:pt idx="5">
                  <c:v>6年</c:v>
                </c:pt>
                <c:pt idx="6">
                  <c:v>7年</c:v>
                </c:pt>
                <c:pt idx="7">
                  <c:v>8年</c:v>
                </c:pt>
                <c:pt idx="8">
                  <c:v>9年</c:v>
                </c:pt>
                <c:pt idx="9">
                  <c:v>10年</c:v>
                </c:pt>
                <c:pt idx="10">
                  <c:v>11年</c:v>
                </c:pt>
                <c:pt idx="11">
                  <c:v>12年</c:v>
                </c:pt>
                <c:pt idx="12">
                  <c:v>13年</c:v>
                </c:pt>
                <c:pt idx="13">
                  <c:v>14年度</c:v>
                </c:pt>
                <c:pt idx="14">
                  <c:v>15年度</c:v>
                </c:pt>
                <c:pt idx="15">
                  <c:v>16年度</c:v>
                </c:pt>
                <c:pt idx="16">
                  <c:v>17年度</c:v>
                </c:pt>
                <c:pt idx="17">
                  <c:v>18年度</c:v>
                </c:pt>
                <c:pt idx="18">
                  <c:v>19年度</c:v>
                </c:pt>
                <c:pt idx="19">
                  <c:v>20年度</c:v>
                </c:pt>
                <c:pt idx="20">
                  <c:v>21年度</c:v>
                </c:pt>
                <c:pt idx="21">
                  <c:v>22年度</c:v>
                </c:pt>
                <c:pt idx="22">
                  <c:v>23年度</c:v>
                </c:pt>
                <c:pt idx="36">
                  <c:v>24年度</c:v>
                </c:pt>
              </c:strCache>
            </c:strRef>
          </c:cat>
          <c:val>
            <c:numRef>
              <c:f>'23年度'!$D$26:$D$48</c:f>
              <c:numCache>
                <c:formatCode>0.0_ </c:formatCode>
                <c:ptCount val="23"/>
                <c:pt idx="0">
                  <c:v>6.6123150438026572</c:v>
                </c:pt>
                <c:pt idx="1">
                  <c:v>7.2562718872183831</c:v>
                </c:pt>
                <c:pt idx="2">
                  <c:v>7.523593647535141</c:v>
                </c:pt>
                <c:pt idx="3">
                  <c:v>7.8907108695006389</c:v>
                </c:pt>
                <c:pt idx="4">
                  <c:v>7.2401296669774409</c:v>
                </c:pt>
                <c:pt idx="5">
                  <c:v>6.9695042898785289</c:v>
                </c:pt>
                <c:pt idx="6">
                  <c:v>6.4192268683159801</c:v>
                </c:pt>
                <c:pt idx="7">
                  <c:v>7.1408492850082972</c:v>
                </c:pt>
                <c:pt idx="8">
                  <c:v>8.6192646468462932</c:v>
                </c:pt>
                <c:pt idx="9">
                  <c:v>9.2989395520396023</c:v>
                </c:pt>
                <c:pt idx="10">
                  <c:v>10.2621619217961</c:v>
                </c:pt>
                <c:pt idx="11">
                  <c:v>11.670064029123083</c:v>
                </c:pt>
                <c:pt idx="12">
                  <c:v>12.504322356243517</c:v>
                </c:pt>
                <c:pt idx="13">
                  <c:v>11.597750990684453</c:v>
                </c:pt>
                <c:pt idx="14">
                  <c:v>11.1</c:v>
                </c:pt>
                <c:pt idx="15">
                  <c:v>9.4</c:v>
                </c:pt>
                <c:pt idx="16">
                  <c:v>8.3000000000000007</c:v>
                </c:pt>
                <c:pt idx="17">
                  <c:v>8.1999999999999993</c:v>
                </c:pt>
                <c:pt idx="18">
                  <c:v>7.6</c:v>
                </c:pt>
                <c:pt idx="19">
                  <c:v>7.6089090048378347</c:v>
                </c:pt>
                <c:pt idx="20">
                  <c:v>7.2245216938261603</c:v>
                </c:pt>
                <c:pt idx="21">
                  <c:v>6.8</c:v>
                </c:pt>
                <c:pt idx="22">
                  <c:v>6.7</c:v>
                </c:pt>
              </c:numCache>
            </c:numRef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('23年度'!$A$26:$A$48,'23年度'!$A$72:$A$85)</c:f>
              <c:strCache>
                <c:ptCount val="37"/>
                <c:pt idx="0">
                  <c:v>元年</c:v>
                </c:pt>
                <c:pt idx="1">
                  <c:v>2年</c:v>
                </c:pt>
                <c:pt idx="2">
                  <c:v>3年</c:v>
                </c:pt>
                <c:pt idx="3">
                  <c:v>4年</c:v>
                </c:pt>
                <c:pt idx="4">
                  <c:v>5年</c:v>
                </c:pt>
                <c:pt idx="5">
                  <c:v>6年</c:v>
                </c:pt>
                <c:pt idx="6">
                  <c:v>7年</c:v>
                </c:pt>
                <c:pt idx="7">
                  <c:v>8年</c:v>
                </c:pt>
                <c:pt idx="8">
                  <c:v>9年</c:v>
                </c:pt>
                <c:pt idx="9">
                  <c:v>10年</c:v>
                </c:pt>
                <c:pt idx="10">
                  <c:v>11年</c:v>
                </c:pt>
                <c:pt idx="11">
                  <c:v>12年</c:v>
                </c:pt>
                <c:pt idx="12">
                  <c:v>13年</c:v>
                </c:pt>
                <c:pt idx="13">
                  <c:v>14年度</c:v>
                </c:pt>
                <c:pt idx="14">
                  <c:v>15年度</c:v>
                </c:pt>
                <c:pt idx="15">
                  <c:v>16年度</c:v>
                </c:pt>
                <c:pt idx="16">
                  <c:v>17年度</c:v>
                </c:pt>
                <c:pt idx="17">
                  <c:v>18年度</c:v>
                </c:pt>
                <c:pt idx="18">
                  <c:v>19年度</c:v>
                </c:pt>
                <c:pt idx="19">
                  <c:v>20年度</c:v>
                </c:pt>
                <c:pt idx="20">
                  <c:v>21年度</c:v>
                </c:pt>
                <c:pt idx="21">
                  <c:v>22年度</c:v>
                </c:pt>
                <c:pt idx="22">
                  <c:v>23年度</c:v>
                </c:pt>
                <c:pt idx="36">
                  <c:v>24年度</c:v>
                </c:pt>
              </c:strCache>
            </c:strRef>
          </c:cat>
          <c:val>
            <c:numRef>
              <c:f>'23年度'!$F$26:$F$48</c:f>
              <c:numCache>
                <c:formatCode>0.0_ </c:formatCode>
                <c:ptCount val="23"/>
                <c:pt idx="0">
                  <c:v>6.1</c:v>
                </c:pt>
                <c:pt idx="1">
                  <c:v>6.6</c:v>
                </c:pt>
                <c:pt idx="2">
                  <c:v>6.9</c:v>
                </c:pt>
                <c:pt idx="3">
                  <c:v>6.8</c:v>
                </c:pt>
                <c:pt idx="4">
                  <c:v>6.6</c:v>
                </c:pt>
                <c:pt idx="5">
                  <c:v>6.4</c:v>
                </c:pt>
                <c:pt idx="6">
                  <c:v>6.2</c:v>
                </c:pt>
                <c:pt idx="7">
                  <c:v>7</c:v>
                </c:pt>
                <c:pt idx="8">
                  <c:v>7.9</c:v>
                </c:pt>
                <c:pt idx="9">
                  <c:v>9.1</c:v>
                </c:pt>
                <c:pt idx="10">
                  <c:v>10.6</c:v>
                </c:pt>
                <c:pt idx="11">
                  <c:v>12.1</c:v>
                </c:pt>
                <c:pt idx="12">
                  <c:v>13</c:v>
                </c:pt>
                <c:pt idx="13">
                  <c:v>12.8</c:v>
                </c:pt>
                <c:pt idx="14">
                  <c:v>11.9</c:v>
                </c:pt>
                <c:pt idx="15">
                  <c:v>10.5</c:v>
                </c:pt>
                <c:pt idx="16">
                  <c:v>9.4</c:v>
                </c:pt>
                <c:pt idx="17">
                  <c:v>8.6999999999999993</c:v>
                </c:pt>
                <c:pt idx="18">
                  <c:v>7.8</c:v>
                </c:pt>
                <c:pt idx="19">
                  <c:v>7.6</c:v>
                </c:pt>
                <c:pt idx="20">
                  <c:v>7.1</c:v>
                </c:pt>
                <c:pt idx="21">
                  <c:v>7</c:v>
                </c:pt>
                <c:pt idx="22">
                  <c:v>7.1</c:v>
                </c:pt>
              </c:numCache>
            </c:numRef>
          </c:val>
          <c:smooth val="0"/>
        </c:ser>
        <c:ser>
          <c:idx val="2"/>
          <c:order val="2"/>
          <c:tx>
            <c:v>健康日本２１あいち計画目標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10"/>
              <c:layout>
                <c:manualLayout>
                  <c:x val="2.759092883870141E-3"/>
                  <c:y val="-3.26989549867765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3.2025074406754471E-2"/>
                  <c:y val="1.3623996327907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('23年度'!$A$26:$A$48,'23年度'!$A$72:$A$85)</c:f>
              <c:strCache>
                <c:ptCount val="37"/>
                <c:pt idx="0">
                  <c:v>元年</c:v>
                </c:pt>
                <c:pt idx="1">
                  <c:v>2年</c:v>
                </c:pt>
                <c:pt idx="2">
                  <c:v>3年</c:v>
                </c:pt>
                <c:pt idx="3">
                  <c:v>4年</c:v>
                </c:pt>
                <c:pt idx="4">
                  <c:v>5年</c:v>
                </c:pt>
                <c:pt idx="5">
                  <c:v>6年</c:v>
                </c:pt>
                <c:pt idx="6">
                  <c:v>7年</c:v>
                </c:pt>
                <c:pt idx="7">
                  <c:v>8年</c:v>
                </c:pt>
                <c:pt idx="8">
                  <c:v>9年</c:v>
                </c:pt>
                <c:pt idx="9">
                  <c:v>10年</c:v>
                </c:pt>
                <c:pt idx="10">
                  <c:v>11年</c:v>
                </c:pt>
                <c:pt idx="11">
                  <c:v>12年</c:v>
                </c:pt>
                <c:pt idx="12">
                  <c:v>13年</c:v>
                </c:pt>
                <c:pt idx="13">
                  <c:v>14年度</c:v>
                </c:pt>
                <c:pt idx="14">
                  <c:v>15年度</c:v>
                </c:pt>
                <c:pt idx="15">
                  <c:v>16年度</c:v>
                </c:pt>
                <c:pt idx="16">
                  <c:v>17年度</c:v>
                </c:pt>
                <c:pt idx="17">
                  <c:v>18年度</c:v>
                </c:pt>
                <c:pt idx="18">
                  <c:v>19年度</c:v>
                </c:pt>
                <c:pt idx="19">
                  <c:v>20年度</c:v>
                </c:pt>
                <c:pt idx="20">
                  <c:v>21年度</c:v>
                </c:pt>
                <c:pt idx="21">
                  <c:v>22年度</c:v>
                </c:pt>
                <c:pt idx="22">
                  <c:v>23年度</c:v>
                </c:pt>
                <c:pt idx="36">
                  <c:v>24年度</c:v>
                </c:pt>
              </c:strCache>
            </c:strRef>
          </c:cat>
          <c:val>
            <c:numRef>
              <c:f>'23年度'!$D$62:$D$85</c:f>
              <c:numCache>
                <c:formatCode>General</c:formatCode>
                <c:ptCount val="24"/>
                <c:pt idx="10">
                  <c:v>10.3</c:v>
                </c:pt>
                <c:pt idx="23">
                  <c:v>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65600"/>
        <c:axId val="87871488"/>
      </c:lineChart>
      <c:catAx>
        <c:axId val="87865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87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871488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 * #,##0.0_ ;_ * \-#,##0.0_ ;_ * &quot;-&quot;?_ ;_ @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86560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2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35714337615004205"/>
          <c:y val="0.89645895837629641"/>
          <c:w val="0.60863183685569666"/>
          <c:h val="5.44959853116289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76200</xdr:rowOff>
    </xdr:from>
    <xdr:to>
      <xdr:col>5</xdr:col>
      <xdr:colOff>1104900</xdr:colOff>
      <xdr:row>21</xdr:row>
      <xdr:rowOff>28575</xdr:rowOff>
    </xdr:to>
    <xdr:graphicFrame macro="">
      <xdr:nvGraphicFramePr>
        <xdr:cNvPr id="2252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533400</xdr:colOff>
      <xdr:row>9</xdr:row>
      <xdr:rowOff>133350</xdr:rowOff>
    </xdr:from>
    <xdr:to>
      <xdr:col>5</xdr:col>
      <xdr:colOff>866775</xdr:colOff>
      <xdr:row>12</xdr:row>
      <xdr:rowOff>161925</xdr:rowOff>
    </xdr:to>
    <xdr:sp macro="" textlink="">
      <xdr:nvSpPr>
        <xdr:cNvPr id="22530" name="Text Box 2"/>
        <xdr:cNvSpPr txBox="1">
          <a:spLocks noChangeArrowheads="1"/>
        </xdr:cNvSpPr>
      </xdr:nvSpPr>
      <xdr:spPr bwMode="auto">
        <a:xfrm>
          <a:off x="5829300" y="1971675"/>
          <a:ext cx="333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endParaRPr lang="ja-JP" altLang="en-US"/>
        </a:p>
      </xdr:txBody>
    </xdr:sp>
    <xdr:clientData/>
  </xdr:twoCellAnchor>
  <xdr:twoCellAnchor>
    <xdr:from>
      <xdr:col>2</xdr:col>
      <xdr:colOff>1114425</xdr:colOff>
      <xdr:row>8</xdr:row>
      <xdr:rowOff>19050</xdr:rowOff>
    </xdr:from>
    <xdr:to>
      <xdr:col>5</xdr:col>
      <xdr:colOff>704850</xdr:colOff>
      <xdr:row>13</xdr:row>
      <xdr:rowOff>133350</xdr:rowOff>
    </xdr:to>
    <xdr:sp macro="" textlink="">
      <xdr:nvSpPr>
        <xdr:cNvPr id="22531" name="Line 3"/>
        <xdr:cNvSpPr>
          <a:spLocks noChangeShapeType="1"/>
        </xdr:cNvSpPr>
      </xdr:nvSpPr>
      <xdr:spPr bwMode="auto">
        <a:xfrm>
          <a:off x="2952750" y="1685925"/>
          <a:ext cx="3048000" cy="971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695325</xdr:colOff>
      <xdr:row>15</xdr:row>
      <xdr:rowOff>104775</xdr:rowOff>
    </xdr:from>
    <xdr:to>
      <xdr:col>5</xdr:col>
      <xdr:colOff>895350</xdr:colOff>
      <xdr:row>18</xdr:row>
      <xdr:rowOff>95250</xdr:rowOff>
    </xdr:to>
    <xdr:sp macro="" textlink="">
      <xdr:nvSpPr>
        <xdr:cNvPr id="22536" name="Text Box 8"/>
        <xdr:cNvSpPr txBox="1">
          <a:spLocks noChangeArrowheads="1"/>
        </xdr:cNvSpPr>
      </xdr:nvSpPr>
      <xdr:spPr bwMode="auto">
        <a:xfrm>
          <a:off x="5991225" y="2971800"/>
          <a:ext cx="2000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24年度</a:t>
          </a:r>
          <a:endParaRPr lang="ja-JP" alt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0.67068</cdr:x>
      <cdr:y>0.91686</cdr:y>
    </cdr:from>
    <cdr:to>
      <cdr:x>0.74234</cdr:x>
      <cdr:y>0.91686</cdr:y>
    </cdr:to>
    <cdr:sp macro="" textlink="">
      <cdr:nvSpPr>
        <cdr:cNvPr id="2355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302424" y="3216939"/>
          <a:ext cx="4594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.31.137\&#20816;&#31461;&#23478;&#24237;&#35506;\Documents%20and%20Settings\&#27018;&#21407;&#25919;&#24344;\My%20Documents\&#27597;&#23376;&#20445;&#20581;&#22577;&#21578;&#65297;&#65303;\&#65297;&#65303;&#38598;&#35336;&#32080;&#26524;\&#65297;&#65303;-&#65297;&#24605;&#26149;&#26399;&#20445;&#20581;&#23550;&#315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医療圏（性）"/>
      <sheetName val="市町村 (性) "/>
      <sheetName val="保健所 (性)"/>
      <sheetName val="医療圏（禁煙）"/>
      <sheetName val="市町村（禁煙）"/>
      <sheetName val="保健所（禁煙）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view="pageBreakPreview" topLeftCell="A25" zoomScaleNormal="100" workbookViewId="0">
      <selection sqref="A1:F1"/>
    </sheetView>
  </sheetViews>
  <sheetFormatPr defaultRowHeight="13.5"/>
  <cols>
    <col min="2" max="6" width="15.125" customWidth="1"/>
  </cols>
  <sheetData>
    <row r="1" spans="1:6" ht="27.75" customHeight="1">
      <c r="A1" s="28" t="s">
        <v>29</v>
      </c>
      <c r="B1" s="28"/>
      <c r="C1" s="28"/>
      <c r="D1" s="28"/>
      <c r="E1" s="28"/>
      <c r="F1" s="28"/>
    </row>
    <row r="2" spans="1:6">
      <c r="A2" s="5"/>
      <c r="B2" s="5"/>
      <c r="C2" s="5"/>
      <c r="D2" s="5"/>
      <c r="E2" s="5"/>
      <c r="F2" s="5"/>
    </row>
    <row r="3" spans="1:6" ht="17.25">
      <c r="A3" s="6"/>
      <c r="B3" s="7"/>
      <c r="C3" s="8"/>
      <c r="D3" s="7"/>
      <c r="E3" s="7"/>
      <c r="F3" s="7"/>
    </row>
    <row r="4" spans="1:6">
      <c r="A4" s="6"/>
      <c r="B4" s="7"/>
      <c r="C4" s="7"/>
      <c r="D4" s="7"/>
      <c r="E4" s="7"/>
      <c r="F4" s="7"/>
    </row>
    <row r="5" spans="1:6" ht="18.75">
      <c r="A5" s="6"/>
      <c r="B5" s="5"/>
      <c r="C5" s="9"/>
      <c r="D5" s="5"/>
      <c r="E5" s="5"/>
      <c r="F5" s="5"/>
    </row>
    <row r="6" spans="1:6">
      <c r="A6" s="6"/>
      <c r="B6" s="5"/>
      <c r="C6" s="5"/>
      <c r="D6" s="5"/>
      <c r="E6" s="5"/>
      <c r="F6" s="5"/>
    </row>
    <row r="7" spans="1:6">
      <c r="A7" s="5"/>
      <c r="B7" s="5"/>
      <c r="C7" s="5"/>
      <c r="D7" s="5"/>
      <c r="E7" s="5"/>
      <c r="F7" s="5"/>
    </row>
    <row r="8" spans="1:6">
      <c r="A8" s="5"/>
      <c r="B8" s="5"/>
      <c r="C8" s="5"/>
      <c r="D8" s="5"/>
      <c r="E8" s="5"/>
      <c r="F8" s="5"/>
    </row>
    <row r="9" spans="1:6">
      <c r="A9" s="5"/>
      <c r="B9" s="5"/>
      <c r="C9" s="5"/>
      <c r="D9" s="5"/>
      <c r="E9" s="5"/>
      <c r="F9" s="5"/>
    </row>
    <row r="10" spans="1:6">
      <c r="A10" s="5"/>
      <c r="B10" s="5"/>
      <c r="C10" s="5"/>
      <c r="D10" s="5"/>
      <c r="E10" s="5"/>
      <c r="F10" s="5"/>
    </row>
    <row r="11" spans="1:6">
      <c r="A11" s="5"/>
      <c r="B11" s="5"/>
      <c r="C11" s="5"/>
      <c r="D11" s="5"/>
      <c r="E11" s="5"/>
      <c r="F11" s="5"/>
    </row>
    <row r="12" spans="1:6">
      <c r="A12" s="5"/>
      <c r="B12" s="5"/>
      <c r="C12" s="5"/>
      <c r="D12" s="5"/>
      <c r="E12" s="5"/>
      <c r="F12" s="5"/>
    </row>
    <row r="13" spans="1:6">
      <c r="A13" s="5"/>
      <c r="B13" s="5"/>
      <c r="C13" s="5"/>
      <c r="D13" s="5"/>
      <c r="E13" s="5"/>
      <c r="F13" s="5"/>
    </row>
    <row r="14" spans="1:6">
      <c r="A14" s="5"/>
      <c r="B14" s="5"/>
      <c r="C14" s="5"/>
      <c r="D14" s="5"/>
      <c r="E14" s="5"/>
      <c r="F14" s="5"/>
    </row>
    <row r="15" spans="1:6">
      <c r="A15" s="5"/>
      <c r="B15" s="5"/>
      <c r="C15" s="5"/>
      <c r="D15" s="5"/>
      <c r="E15" s="5"/>
      <c r="F15" s="5"/>
    </row>
    <row r="16" spans="1:6">
      <c r="A16" s="5"/>
      <c r="B16" s="5"/>
      <c r="C16" s="5"/>
      <c r="D16" s="5"/>
      <c r="E16" s="5"/>
      <c r="F16" s="5"/>
    </row>
    <row r="17" spans="1:6">
      <c r="A17" s="5"/>
      <c r="B17" s="5"/>
      <c r="C17" s="5"/>
      <c r="D17" s="5"/>
      <c r="E17" s="5"/>
      <c r="F17" s="5"/>
    </row>
    <row r="18" spans="1:6">
      <c r="A18" s="5"/>
      <c r="B18" s="5"/>
      <c r="C18" s="5"/>
      <c r="D18" s="5"/>
      <c r="E18" s="5"/>
      <c r="F18" s="5"/>
    </row>
    <row r="19" spans="1:6">
      <c r="A19" s="5"/>
      <c r="B19" s="5"/>
      <c r="C19" s="5"/>
      <c r="D19" s="5"/>
      <c r="E19" s="5"/>
      <c r="F19" s="5"/>
    </row>
    <row r="20" spans="1:6">
      <c r="A20" s="5"/>
      <c r="B20" s="5"/>
      <c r="C20" s="5"/>
      <c r="D20" s="5"/>
      <c r="E20" s="5"/>
      <c r="F20" s="5"/>
    </row>
    <row r="21" spans="1:6">
      <c r="A21" s="5"/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 ht="24" customHeight="1">
      <c r="A23" s="29" t="s">
        <v>21</v>
      </c>
      <c r="B23" s="30"/>
      <c r="C23" s="30"/>
      <c r="D23" s="30"/>
      <c r="E23" s="30"/>
      <c r="F23" s="30"/>
    </row>
    <row r="24" spans="1:6">
      <c r="A24" s="31" t="s">
        <v>0</v>
      </c>
      <c r="B24" s="33" t="s">
        <v>1</v>
      </c>
      <c r="C24" s="34"/>
      <c r="D24" s="35"/>
      <c r="E24" s="36" t="s">
        <v>2</v>
      </c>
      <c r="F24" s="35"/>
    </row>
    <row r="25" spans="1:6" ht="27">
      <c r="A25" s="32"/>
      <c r="B25" s="10" t="s">
        <v>3</v>
      </c>
      <c r="C25" s="11" t="s">
        <v>4</v>
      </c>
      <c r="D25" s="12" t="s">
        <v>5</v>
      </c>
      <c r="E25" s="13" t="s">
        <v>4</v>
      </c>
      <c r="F25" s="12" t="s">
        <v>5</v>
      </c>
    </row>
    <row r="26" spans="1:6">
      <c r="A26" s="1" t="s">
        <v>6</v>
      </c>
      <c r="B26" s="2">
        <v>286284</v>
      </c>
      <c r="C26" s="3">
        <v>1893</v>
      </c>
      <c r="D26" s="4">
        <v>6.6123150438026572</v>
      </c>
      <c r="E26" s="2">
        <v>29675</v>
      </c>
      <c r="F26" s="4">
        <v>6.1</v>
      </c>
    </row>
    <row r="27" spans="1:6">
      <c r="A27" s="1" t="s">
        <v>7</v>
      </c>
      <c r="B27" s="2">
        <v>289267</v>
      </c>
      <c r="C27" s="3">
        <v>2099</v>
      </c>
      <c r="D27" s="4">
        <v>7.2562718872183831</v>
      </c>
      <c r="E27" s="2">
        <v>32431</v>
      </c>
      <c r="F27" s="4">
        <v>6.6</v>
      </c>
    </row>
    <row r="28" spans="1:6">
      <c r="A28" s="1" t="s">
        <v>8</v>
      </c>
      <c r="B28" s="2">
        <v>280584</v>
      </c>
      <c r="C28" s="3">
        <v>2111</v>
      </c>
      <c r="D28" s="4">
        <v>7.523593647535141</v>
      </c>
      <c r="E28" s="2">
        <v>33286</v>
      </c>
      <c r="F28" s="4">
        <v>6.9</v>
      </c>
    </row>
    <row r="29" spans="1:6">
      <c r="A29" s="1" t="s">
        <v>9</v>
      </c>
      <c r="B29" s="2">
        <v>269304</v>
      </c>
      <c r="C29" s="3">
        <v>2125</v>
      </c>
      <c r="D29" s="4">
        <v>7.8907108695006389</v>
      </c>
      <c r="E29" s="2">
        <v>31969</v>
      </c>
      <c r="F29" s="4">
        <v>6.8</v>
      </c>
    </row>
    <row r="30" spans="1:6">
      <c r="A30" s="1" t="s">
        <v>10</v>
      </c>
      <c r="B30" s="2">
        <v>256349</v>
      </c>
      <c r="C30" s="3">
        <v>1856</v>
      </c>
      <c r="D30" s="4">
        <v>7.2401296669774409</v>
      </c>
      <c r="E30" s="2">
        <v>29776</v>
      </c>
      <c r="F30" s="4">
        <v>6.6</v>
      </c>
    </row>
    <row r="31" spans="1:6">
      <c r="A31" s="1" t="s">
        <v>11</v>
      </c>
      <c r="B31" s="2">
        <v>242198</v>
      </c>
      <c r="C31" s="3">
        <v>1688</v>
      </c>
      <c r="D31" s="4">
        <v>6.9695042898785289</v>
      </c>
      <c r="E31" s="2">
        <v>27838</v>
      </c>
      <c r="F31" s="4">
        <v>6.4</v>
      </c>
    </row>
    <row r="32" spans="1:6">
      <c r="A32" s="1" t="s">
        <v>12</v>
      </c>
      <c r="B32" s="2">
        <v>233673</v>
      </c>
      <c r="C32" s="3">
        <v>1500</v>
      </c>
      <c r="D32" s="4">
        <v>6.4192268683159801</v>
      </c>
      <c r="E32" s="2">
        <v>26117</v>
      </c>
      <c r="F32" s="4">
        <v>6.2</v>
      </c>
    </row>
    <row r="33" spans="1:6">
      <c r="A33" s="1" t="s">
        <v>13</v>
      </c>
      <c r="B33" s="2">
        <v>220562</v>
      </c>
      <c r="C33" s="3">
        <v>1575</v>
      </c>
      <c r="D33" s="4">
        <v>7.1408492850082972</v>
      </c>
      <c r="E33" s="2">
        <v>28256</v>
      </c>
      <c r="F33" s="4">
        <v>7</v>
      </c>
    </row>
    <row r="34" spans="1:6">
      <c r="A34" s="1" t="s">
        <v>14</v>
      </c>
      <c r="B34" s="2">
        <v>211735</v>
      </c>
      <c r="C34" s="3">
        <v>1825</v>
      </c>
      <c r="D34" s="4">
        <v>8.6192646468462932</v>
      </c>
      <c r="E34" s="2">
        <v>30984</v>
      </c>
      <c r="F34" s="4">
        <v>7.9</v>
      </c>
    </row>
    <row r="35" spans="1:6">
      <c r="A35" s="1" t="s">
        <v>15</v>
      </c>
      <c r="B35" s="2">
        <v>205602</v>
      </c>
      <c r="C35" s="3">
        <v>1916</v>
      </c>
      <c r="D35" s="4">
        <v>9.2989395520396023</v>
      </c>
      <c r="E35" s="2">
        <v>34752</v>
      </c>
      <c r="F35" s="4">
        <v>9.1</v>
      </c>
    </row>
    <row r="36" spans="1:6">
      <c r="A36" s="1" t="s">
        <v>16</v>
      </c>
      <c r="B36" s="2">
        <v>201796</v>
      </c>
      <c r="C36" s="3">
        <v>2077</v>
      </c>
      <c r="D36" s="4">
        <v>10.2621619217961</v>
      </c>
      <c r="E36" s="2">
        <v>39678</v>
      </c>
      <c r="F36" s="4">
        <v>10.6</v>
      </c>
    </row>
    <row r="37" spans="1:6">
      <c r="A37" s="1" t="s">
        <v>17</v>
      </c>
      <c r="B37" s="2">
        <v>201627</v>
      </c>
      <c r="C37" s="3">
        <v>2353</v>
      </c>
      <c r="D37" s="4">
        <v>11.670064029123083</v>
      </c>
      <c r="E37" s="2">
        <v>44477</v>
      </c>
      <c r="F37" s="4">
        <v>12.1</v>
      </c>
    </row>
    <row r="38" spans="1:6">
      <c r="A38" s="1" t="s">
        <v>18</v>
      </c>
      <c r="B38" s="17">
        <v>196650</v>
      </c>
      <c r="C38" s="3">
        <v>2459</v>
      </c>
      <c r="D38" s="4">
        <v>12.504322356243517</v>
      </c>
      <c r="E38" s="2">
        <v>46511</v>
      </c>
      <c r="F38" s="4">
        <v>13</v>
      </c>
    </row>
    <row r="39" spans="1:6">
      <c r="A39" s="14" t="s">
        <v>26</v>
      </c>
      <c r="B39" s="2">
        <v>192796</v>
      </c>
      <c r="C39" s="3">
        <v>2236</v>
      </c>
      <c r="D39" s="4">
        <v>11.597750990684453</v>
      </c>
      <c r="E39" s="2">
        <v>45384</v>
      </c>
      <c r="F39" s="4">
        <v>12.8</v>
      </c>
    </row>
    <row r="40" spans="1:6">
      <c r="A40" s="14" t="s">
        <v>27</v>
      </c>
      <c r="B40" s="2">
        <v>189516</v>
      </c>
      <c r="C40" s="3">
        <v>2084</v>
      </c>
      <c r="D40" s="4">
        <v>11.1</v>
      </c>
      <c r="E40" s="2">
        <v>40475</v>
      </c>
      <c r="F40" s="4">
        <v>11.9</v>
      </c>
    </row>
    <row r="41" spans="1:6">
      <c r="A41" s="14" t="s">
        <v>28</v>
      </c>
      <c r="B41" s="2">
        <v>184803</v>
      </c>
      <c r="C41" s="3">
        <v>1743</v>
      </c>
      <c r="D41" s="4">
        <v>9.4</v>
      </c>
      <c r="E41" s="2">
        <v>34745</v>
      </c>
      <c r="F41" s="4">
        <v>10.5</v>
      </c>
    </row>
    <row r="42" spans="1:6">
      <c r="A42" s="14" t="s">
        <v>30</v>
      </c>
      <c r="B42" s="2">
        <v>182410</v>
      </c>
      <c r="C42" s="3">
        <v>1512</v>
      </c>
      <c r="D42" s="4">
        <v>8.3000000000000007</v>
      </c>
      <c r="E42" s="2">
        <v>30119</v>
      </c>
      <c r="F42" s="4">
        <v>9.4</v>
      </c>
    </row>
    <row r="43" spans="1:6">
      <c r="A43" s="14" t="s">
        <v>31</v>
      </c>
      <c r="B43" s="19">
        <v>177902</v>
      </c>
      <c r="C43" s="20">
        <v>1466</v>
      </c>
      <c r="D43" s="21">
        <v>8.1999999999999993</v>
      </c>
      <c r="E43" s="19">
        <v>27367</v>
      </c>
      <c r="F43" s="21">
        <v>8.6999999999999993</v>
      </c>
    </row>
    <row r="44" spans="1:6">
      <c r="A44" s="14" t="s">
        <v>32</v>
      </c>
      <c r="B44" s="2">
        <v>174401</v>
      </c>
      <c r="C44" s="3">
        <v>1332</v>
      </c>
      <c r="D44" s="22">
        <v>7.6</v>
      </c>
      <c r="E44" s="2">
        <v>23985</v>
      </c>
      <c r="F44" s="22">
        <v>7.8</v>
      </c>
    </row>
    <row r="45" spans="1:6">
      <c r="A45" s="14" t="s">
        <v>35</v>
      </c>
      <c r="B45" s="2">
        <v>173218</v>
      </c>
      <c r="C45" s="3">
        <v>1318</v>
      </c>
      <c r="D45" s="22">
        <f>C45/B45*1000</f>
        <v>7.6089090048378347</v>
      </c>
      <c r="E45" s="2">
        <v>22835</v>
      </c>
      <c r="F45" s="22">
        <v>7.6</v>
      </c>
    </row>
    <row r="46" spans="1:6">
      <c r="A46" s="14" t="s">
        <v>36</v>
      </c>
      <c r="B46" s="2">
        <v>172745</v>
      </c>
      <c r="C46" s="3">
        <v>1248</v>
      </c>
      <c r="D46" s="22">
        <f>C46/B46*1000</f>
        <v>7.2245216938261603</v>
      </c>
      <c r="E46" s="2">
        <v>21043</v>
      </c>
      <c r="F46" s="22">
        <v>7.1</v>
      </c>
    </row>
    <row r="47" spans="1:6">
      <c r="A47" s="23" t="s">
        <v>37</v>
      </c>
      <c r="B47" s="24">
        <v>175904</v>
      </c>
      <c r="C47" s="25">
        <v>1195</v>
      </c>
      <c r="D47" s="26">
        <v>6.8</v>
      </c>
      <c r="E47" s="24">
        <v>20650</v>
      </c>
      <c r="F47" s="26">
        <v>7</v>
      </c>
    </row>
    <row r="48" spans="1:6">
      <c r="A48" s="27" t="s">
        <v>41</v>
      </c>
      <c r="B48" s="24">
        <v>175914</v>
      </c>
      <c r="C48" s="25">
        <v>1182</v>
      </c>
      <c r="D48" s="26">
        <v>6.7</v>
      </c>
      <c r="E48" s="24">
        <v>20903</v>
      </c>
      <c r="F48" s="26">
        <v>7.1</v>
      </c>
    </row>
    <row r="49" spans="1:6">
      <c r="A49" s="15" t="s">
        <v>22</v>
      </c>
      <c r="B49" s="7"/>
      <c r="C49" s="7"/>
      <c r="D49" s="7"/>
      <c r="E49" s="7"/>
      <c r="F49" s="7"/>
    </row>
    <row r="50" spans="1:6">
      <c r="A50" s="15" t="s">
        <v>23</v>
      </c>
      <c r="B50" s="7"/>
      <c r="C50" s="7"/>
      <c r="D50" s="7"/>
      <c r="E50" s="7"/>
      <c r="F50" s="7"/>
    </row>
    <row r="51" spans="1:6">
      <c r="A51" s="15" t="s">
        <v>34</v>
      </c>
      <c r="B51" s="7"/>
      <c r="C51" s="7"/>
      <c r="D51" s="7"/>
      <c r="E51" s="7"/>
      <c r="F51" s="7"/>
    </row>
    <row r="52" spans="1:6">
      <c r="A52" s="15" t="s">
        <v>24</v>
      </c>
      <c r="B52" s="7"/>
      <c r="C52" s="7"/>
      <c r="D52" s="7"/>
      <c r="E52" s="7"/>
      <c r="F52" s="7"/>
    </row>
    <row r="53" spans="1:6">
      <c r="A53" s="15" t="s">
        <v>20</v>
      </c>
      <c r="B53" s="7"/>
      <c r="C53" s="7"/>
      <c r="D53" s="7"/>
      <c r="E53" s="7"/>
      <c r="F53" s="7"/>
    </row>
    <row r="54" spans="1:6">
      <c r="A54" s="15" t="s">
        <v>33</v>
      </c>
      <c r="B54" s="7"/>
      <c r="C54" s="7"/>
      <c r="D54" s="7"/>
      <c r="E54" s="7"/>
      <c r="F54" s="7"/>
    </row>
    <row r="55" spans="1:6">
      <c r="A55" s="15" t="s">
        <v>38</v>
      </c>
      <c r="B55" s="7"/>
      <c r="C55" s="7"/>
      <c r="D55" s="7"/>
      <c r="E55" s="7"/>
      <c r="F55" s="7"/>
    </row>
    <row r="56" spans="1:6">
      <c r="A56" s="15" t="s">
        <v>25</v>
      </c>
      <c r="B56" s="5"/>
      <c r="C56" s="5"/>
      <c r="D56" s="5"/>
      <c r="E56" s="5"/>
      <c r="F56" s="5"/>
    </row>
    <row r="57" spans="1:6">
      <c r="A57" s="15" t="s">
        <v>19</v>
      </c>
    </row>
    <row r="58" spans="1:6">
      <c r="A58" s="15" t="s">
        <v>39</v>
      </c>
      <c r="B58" s="18"/>
    </row>
    <row r="72" spans="1:4">
      <c r="B72" s="16"/>
      <c r="D72">
        <v>10.3</v>
      </c>
    </row>
    <row r="73" spans="1:4">
      <c r="A73" s="16"/>
      <c r="B73" s="16"/>
    </row>
    <row r="74" spans="1:4">
      <c r="A74" s="16"/>
      <c r="B74" s="16"/>
    </row>
    <row r="75" spans="1:4">
      <c r="A75" s="16"/>
      <c r="B75" s="16"/>
    </row>
    <row r="76" spans="1:4">
      <c r="A76" s="16"/>
      <c r="B76" s="16"/>
    </row>
    <row r="77" spans="1:4">
      <c r="A77" s="16"/>
      <c r="B77" s="16"/>
    </row>
    <row r="78" spans="1:4">
      <c r="A78" s="16"/>
      <c r="B78" s="16"/>
    </row>
    <row r="79" spans="1:4">
      <c r="A79" s="16"/>
      <c r="B79" s="16"/>
    </row>
    <row r="80" spans="1:4">
      <c r="A80" s="16"/>
      <c r="B80" s="16"/>
    </row>
    <row r="81" spans="1:4">
      <c r="A81" s="16"/>
      <c r="B81" s="16"/>
    </row>
    <row r="82" spans="1:4">
      <c r="A82" s="16"/>
      <c r="B82" s="16"/>
    </row>
    <row r="83" spans="1:4">
      <c r="A83" s="16"/>
      <c r="B83" s="16"/>
    </row>
    <row r="85" spans="1:4">
      <c r="A85" t="s">
        <v>40</v>
      </c>
      <c r="D85">
        <v>5.2</v>
      </c>
    </row>
  </sheetData>
  <mergeCells count="5">
    <mergeCell ref="A1:F1"/>
    <mergeCell ref="A23:F23"/>
    <mergeCell ref="A24:A25"/>
    <mergeCell ref="B24:D24"/>
    <mergeCell ref="E24:F24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98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23年度</vt:lpstr>
      <vt:lpstr>'23年度'!Print_Area</vt:lpstr>
    </vt:vector>
  </TitlesOfParts>
  <Company>愛知県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愛知県</cp:lastModifiedBy>
  <cp:lastPrinted>2013-03-04T23:33:46Z</cp:lastPrinted>
  <dcterms:created xsi:type="dcterms:W3CDTF">2004-01-21T06:19:24Z</dcterms:created>
  <dcterms:modified xsi:type="dcterms:W3CDTF">2013-03-04T23:33:52Z</dcterms:modified>
</cp:coreProperties>
</file>